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tor\YandexDisk\02 РУБУС\05 Озеленение\2015\"/>
    </mc:Choice>
  </mc:AlternateContent>
  <bookViews>
    <workbookView xWindow="0" yWindow="0" windowWidth="28770" windowHeight="12030"/>
  </bookViews>
  <sheets>
    <sheet name="Всего" sheetId="1" r:id="rId1"/>
    <sheet name="Витя Х" sheetId="3" r:id="rId2"/>
  </sheets>
  <definedNames>
    <definedName name="_xlnm._FilterDatabase" localSheetId="0" hidden="1">Всего!$A$5:$D$51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3" l="1"/>
  <c r="C85" i="3"/>
  <c r="E84" i="3"/>
  <c r="F84" i="3" s="1"/>
  <c r="F83" i="3"/>
  <c r="E83" i="3"/>
  <c r="E82" i="3"/>
  <c r="F82" i="3" s="1"/>
  <c r="F81" i="3"/>
  <c r="E81" i="3"/>
  <c r="E80" i="3"/>
  <c r="F80" i="3" s="1"/>
  <c r="F79" i="3"/>
  <c r="E79" i="3"/>
  <c r="E78" i="3"/>
  <c r="F78" i="3" s="1"/>
  <c r="F77" i="3"/>
  <c r="E77" i="3"/>
  <c r="E76" i="3"/>
  <c r="F76" i="3" s="1"/>
  <c r="F75" i="3"/>
  <c r="E75" i="3"/>
  <c r="E74" i="3"/>
  <c r="F74" i="3" s="1"/>
  <c r="F73" i="3"/>
  <c r="E73" i="3"/>
  <c r="E72" i="3"/>
  <c r="F72" i="3" s="1"/>
  <c r="F71" i="3"/>
  <c r="E71" i="3"/>
  <c r="E70" i="3"/>
  <c r="F70" i="3" s="1"/>
  <c r="F69" i="3"/>
  <c r="E69" i="3"/>
  <c r="E68" i="3"/>
  <c r="F68" i="3" s="1"/>
  <c r="F67" i="3"/>
  <c r="E67" i="3"/>
  <c r="E66" i="3"/>
  <c r="F66" i="3" s="1"/>
  <c r="F65" i="3"/>
  <c r="E65" i="3"/>
  <c r="E64" i="3"/>
  <c r="F64" i="3" s="1"/>
  <c r="F63" i="3"/>
  <c r="E63" i="3"/>
  <c r="E62" i="3"/>
  <c r="F62" i="3" s="1"/>
  <c r="F61" i="3"/>
  <c r="E61" i="3"/>
  <c r="E60" i="3"/>
  <c r="F60" i="3" s="1"/>
  <c r="F59" i="3"/>
  <c r="E59" i="3"/>
  <c r="E58" i="3"/>
  <c r="F58" i="3" s="1"/>
  <c r="F57" i="3"/>
  <c r="E57" i="3"/>
  <c r="E56" i="3"/>
  <c r="F56" i="3" s="1"/>
  <c r="F55" i="3"/>
  <c r="E55" i="3"/>
  <c r="E54" i="3"/>
  <c r="F54" i="3" s="1"/>
  <c r="F53" i="3"/>
  <c r="E53" i="3"/>
  <c r="E52" i="3"/>
  <c r="F52" i="3" s="1"/>
  <c r="F51" i="3"/>
  <c r="E51" i="3"/>
  <c r="E50" i="3"/>
  <c r="F50" i="3" s="1"/>
  <c r="F49" i="3"/>
  <c r="E49" i="3"/>
  <c r="E48" i="3"/>
  <c r="F48" i="3" s="1"/>
  <c r="F47" i="3"/>
  <c r="E47" i="3"/>
  <c r="E46" i="3"/>
  <c r="F46" i="3" s="1"/>
  <c r="F45" i="3"/>
  <c r="E45" i="3"/>
  <c r="E44" i="3"/>
  <c r="F44" i="3" s="1"/>
  <c r="F43" i="3"/>
  <c r="E43" i="3"/>
  <c r="E42" i="3"/>
  <c r="F42" i="3" s="1"/>
  <c r="F41" i="3"/>
  <c r="E41" i="3"/>
  <c r="E40" i="3"/>
  <c r="F40" i="3" s="1"/>
  <c r="F39" i="3"/>
  <c r="E39" i="3"/>
  <c r="E38" i="3"/>
  <c r="F38" i="3" s="1"/>
  <c r="F37" i="3"/>
  <c r="E37" i="3"/>
  <c r="E36" i="3"/>
  <c r="F36" i="3" s="1"/>
  <c r="F35" i="3"/>
  <c r="E35" i="3"/>
  <c r="E34" i="3"/>
  <c r="F34" i="3" s="1"/>
  <c r="F33" i="3"/>
  <c r="E33" i="3"/>
  <c r="E32" i="3"/>
  <c r="F32" i="3" s="1"/>
  <c r="F31" i="3"/>
  <c r="E31" i="3"/>
  <c r="E30" i="3"/>
  <c r="F30" i="3" s="1"/>
  <c r="F29" i="3"/>
  <c r="E29" i="3"/>
  <c r="E28" i="3"/>
  <c r="F28" i="3" s="1"/>
  <c r="F27" i="3"/>
  <c r="E27" i="3"/>
  <c r="E26" i="3"/>
  <c r="F26" i="3" s="1"/>
  <c r="F25" i="3"/>
  <c r="E25" i="3"/>
  <c r="E24" i="3"/>
  <c r="F24" i="3" s="1"/>
  <c r="F23" i="3"/>
  <c r="E23" i="3"/>
  <c r="E22" i="3"/>
  <c r="F22" i="3" s="1"/>
  <c r="F21" i="3"/>
  <c r="E21" i="3"/>
  <c r="E20" i="3"/>
  <c r="F20" i="3" s="1"/>
  <c r="F19" i="3"/>
  <c r="E19" i="3"/>
  <c r="E18" i="3"/>
  <c r="F18" i="3" s="1"/>
  <c r="F17" i="3"/>
  <c r="E17" i="3"/>
  <c r="E16" i="3"/>
  <c r="F16" i="3" s="1"/>
  <c r="F15" i="3"/>
  <c r="E15" i="3"/>
  <c r="E14" i="3"/>
  <c r="F14" i="3" s="1"/>
  <c r="F13" i="3"/>
  <c r="E13" i="3"/>
  <c r="E12" i="3"/>
  <c r="F12" i="3" s="1"/>
  <c r="F11" i="3"/>
  <c r="E11" i="3"/>
  <c r="E10" i="3"/>
  <c r="F10" i="3" s="1"/>
  <c r="F9" i="3"/>
  <c r="E9" i="3"/>
  <c r="E8" i="3"/>
  <c r="F8" i="3" s="1"/>
  <c r="F7" i="3"/>
  <c r="E7" i="3"/>
  <c r="E6" i="3"/>
  <c r="F6" i="3" s="1"/>
  <c r="F5" i="3"/>
  <c r="E5" i="3"/>
  <c r="E4" i="3"/>
  <c r="F4" i="3" s="1"/>
  <c r="F3" i="3"/>
  <c r="E3" i="3"/>
  <c r="E2" i="3"/>
  <c r="F2" i="3" s="1"/>
  <c r="F85" i="3" l="1"/>
</calcChain>
</file>

<file path=xl/sharedStrings.xml><?xml version="1.0" encoding="utf-8"?>
<sst xmlns="http://schemas.openxmlformats.org/spreadsheetml/2006/main" count="140" uniqueCount="95">
  <si>
    <t>Арония сливолистная (Aronia prunifolia Viking C2)</t>
  </si>
  <si>
    <t>Арония черноплодная (Aronia melanocarpa C2 40-60)</t>
  </si>
  <si>
    <t>Арония черноплодная (Aronia melanocarpa Hugin C1,5 25-30)</t>
  </si>
  <si>
    <t>Голубика садовая (Vaccinium corymbosum Bluegold C1,5 25-30)</t>
  </si>
  <si>
    <t>Голубика садовая (Vaccinium corymbosum Bluejay C1,5 25-30)</t>
  </si>
  <si>
    <t>Голубика садовая (Vaccinium corymbosum Bonifacy C1,5 25-30)</t>
  </si>
  <si>
    <t>Гортензия древовидная (Hydrangea arborescens Annabelle C1,5 25-30)</t>
  </si>
  <si>
    <t>Ель канадская (Picea glauca Conica C5 70+)</t>
  </si>
  <si>
    <t>Ель колючая (Picea pungens Glauca WRB 140-160)</t>
  </si>
  <si>
    <t>Ель колючая (Picea pungens Glauca WRB 80-100)</t>
  </si>
  <si>
    <t>Ель колючая (Picea pungens Iseli Fastigiate C2 25-30)</t>
  </si>
  <si>
    <t>Ель колючая (Picea pungens Moerheim C5 50-60)</t>
  </si>
  <si>
    <t>Ель обыкновенная (Picea abies RB 175-200)</t>
  </si>
  <si>
    <t>Калина обыкновенная (Viburnum opulus C3 40-60)</t>
  </si>
  <si>
    <t>Кизильник блестящий (Cotoneaster lucidus C1,5 30-40)</t>
  </si>
  <si>
    <t>Крыжовник обыкновенный (Ribes uva-crispa Hinnonmaki Rod C3)</t>
  </si>
  <si>
    <t>Лапчатка кустарниковая (Potentilla fruticosa Goldfinger C3 30-50)</t>
  </si>
  <si>
    <t>Лапчатка кустарниковая (Potentilla fruticosa Goldstar C3 30-40)</t>
  </si>
  <si>
    <t>Лапчатка кустарниковая (Potentilla fruticosa Katherine Dykes C3)</t>
  </si>
  <si>
    <t>Можжевельник обыкновенный (Juniperus communis Repanda C1 15-20)</t>
  </si>
  <si>
    <t>Можжевельник обыкновенный (Juniperus communis Repanda C2 20-30)</t>
  </si>
  <si>
    <t>Можжевельник обыкновенный (Juniperus communis Repanda C5 45-55)</t>
  </si>
  <si>
    <t>Пихта корейская (Abies koreana C5 50-60)</t>
  </si>
  <si>
    <t>Пузыреплодник (Physocarpus C3)</t>
  </si>
  <si>
    <t>Роза морщинистая (Rosa rugosa Rubra C2 40-60)</t>
  </si>
  <si>
    <t>Рябина гранатная (Sorbus miczurinii Pojark C2 80-100)</t>
  </si>
  <si>
    <t>Рябина обыкновенная (Sorbus aucuparia C3 60-80)</t>
  </si>
  <si>
    <t>Сирень венгерская (Syringa josikaea C1,5)</t>
  </si>
  <si>
    <t>Сирень обыкновенная (Syringa vulgaris in sort C10 100-120)</t>
  </si>
  <si>
    <t>Сирень обыкновенная (Syringa vulgaris Marechal Lannes C3)</t>
  </si>
  <si>
    <t>Смородина альпийская (Ribes alpinum C2 40-60)</t>
  </si>
  <si>
    <t>Смородина золотистая (Ribes odoratum C2/3 40-60)</t>
  </si>
  <si>
    <t>Смородина черная (Ribes nigrum Titania P9 20-25)</t>
  </si>
  <si>
    <t>Смородина черная (Ribes nigrum C7,5)</t>
  </si>
  <si>
    <t>Снежноягодник Доренбоза (Symphoricarpos doorenbosii Magic Berry C1,5 30-50)</t>
  </si>
  <si>
    <t>Сосна обыкновенная (Pinus sylvestris Globosa Viridis C3)</t>
  </si>
  <si>
    <t>Спирея березолистная (Spiraea betulifolia C1,5)</t>
  </si>
  <si>
    <t>Туя западная (Thuja occidentalis Brabant C3 60-80)</t>
  </si>
  <si>
    <t>Туя западная (Thuja occidentalis Brabant C3 80-100)</t>
  </si>
  <si>
    <t>Чубушник венечный (Philadelphus coronarius C3 40-60)</t>
  </si>
  <si>
    <t>Чубушник виргинский (Philadelphus virginalis C3)</t>
  </si>
  <si>
    <t>Смородина альпийская (Ribes alpinum C3 60-80)</t>
  </si>
  <si>
    <t>Лапчатка кустарниковая (Potentilla fruticosa Goldfinger C3)</t>
  </si>
  <si>
    <t>Клен татарский (Acer tataricum Ginnala C3 80-100)</t>
  </si>
  <si>
    <t>Калина гордовина (Viburnum lantana C3 40-60)</t>
  </si>
  <si>
    <t>Кизильник Даммера (Cotoneaster radicans Major P9)</t>
  </si>
  <si>
    <t>Арония черноплодная (Aronia melanocarpa Hugin C3 20-30)</t>
  </si>
  <si>
    <t>Калина обыкновенная (Viburnum opulus C5 80-100)</t>
  </si>
  <si>
    <t>Сирень обыкновенная (Syringa vulgaris Charles Joly C3 15-20)</t>
  </si>
  <si>
    <t>Спирея березолистная (Spiraea betulifolia Tor P9)</t>
  </si>
  <si>
    <t>Спирея Вангутта (Spiraea vanhouttei P9)</t>
  </si>
  <si>
    <t>Спирея Дугласа (Spiraea douglasii C2 40-60)</t>
  </si>
  <si>
    <t>Спирея тунберга (Spiraea thunbergii P9)</t>
  </si>
  <si>
    <t>Спирея японская (Spiraea japonica Firelight P9)</t>
  </si>
  <si>
    <t>Ежевика (Rubus Tayberry C1,5 30-50)</t>
  </si>
  <si>
    <t>Крыжовник обыкновенный (Ribes uva-crispa Riko C3 20-25)</t>
  </si>
  <si>
    <t>Малина обыкновенная (Rubus idaeus Tulameen C3 20-25)</t>
  </si>
  <si>
    <t>Роза морщинистая (Rosa rugosa Alba C2 40-60)</t>
  </si>
  <si>
    <t>Ель колючая (Picea pungens Glauca WRB 100-110)</t>
  </si>
  <si>
    <t>Туя западная (Thuja occidentalis Smaragd C3 40-50)</t>
  </si>
  <si>
    <t>Клен остролистный (Acer platanoides BR 150-175)</t>
  </si>
  <si>
    <t>Клен татарский (Acer tataricum Ginnala C3 40-60)</t>
  </si>
  <si>
    <t>Туя западная (Thuja occidentalis Brabant C4 80-100)</t>
  </si>
  <si>
    <t>Спирея бумальда (Spiraea bumalda C1,5)</t>
  </si>
  <si>
    <t>Спирея ниппонская (Spiraea nipponica Snowmound C1,5 30-40)</t>
  </si>
  <si>
    <t>Спирея Вангутта (Spiraea vanhouttei C1,5 30-50)</t>
  </si>
  <si>
    <t>Спирея Билларда (Spiraea billiardii C1,5)</t>
  </si>
  <si>
    <t>Смородина черная (Ribes nigrum Былинная C3 80-100)</t>
  </si>
  <si>
    <t>Сосна кедровая (Pinus cembra BR 50-70)</t>
  </si>
  <si>
    <t>Рябина обыкновенная (Sorbus aucuparia Невежинская C4 50-70)</t>
  </si>
  <si>
    <t>Рябина промежуточная (Sorbus intermedia C7 90-110)</t>
  </si>
  <si>
    <t>Ель колючая (Picea pungens Glauca Globosa ball C7 PA 40-50)</t>
  </si>
  <si>
    <t>Береза обыкновенная</t>
  </si>
  <si>
    <t>Сирень венгерская</t>
  </si>
  <si>
    <t>Черемуха обыкновенная</t>
  </si>
  <si>
    <t>Снежноягодник</t>
  </si>
  <si>
    <t>Кедр</t>
  </si>
  <si>
    <t>Количество</t>
  </si>
  <si>
    <t>Цена закуп.</t>
  </si>
  <si>
    <t>Цена розн.</t>
  </si>
  <si>
    <t>Стоимость общее кол-во розн.</t>
  </si>
  <si>
    <t>Итого</t>
  </si>
  <si>
    <t>Наименование</t>
  </si>
  <si>
    <t>Роза морщинистая С</t>
  </si>
  <si>
    <t>Спирея серая/Гривштейн</t>
  </si>
  <si>
    <t>Жимолость съедобная С</t>
  </si>
  <si>
    <t>Рябинник рябинолистный С</t>
  </si>
  <si>
    <t>Рябина С</t>
  </si>
  <si>
    <t>Ель НМ 40-80</t>
  </si>
  <si>
    <t>Лиственица НМ 70-100</t>
  </si>
  <si>
    <t>Акация желтая Ст 90-120</t>
  </si>
  <si>
    <t>Остаток</t>
  </si>
  <si>
    <t>Кедр (Сосна кедровая)</t>
  </si>
  <si>
    <t xml:space="preserve">Прайс-лист на деревья и кустарники </t>
  </si>
  <si>
    <t>Общество с ограниченной ответственностью "Научно-техническое предприятие "Рубус"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</si>
</sst>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1508871</xdr:colOff>
      <xdr:row>3</xdr:row>
      <xdr:rowOff>89086</xdr:rowOff>
    </xdr:from>
    <xdr:to>
      <xdr:col>1</xdr:col>
      <xdr:colOff>4123764</xdr:colOff>
      <xdr:row>3</xdr:row>
      <xdr:rowOff>875739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6253" y="761439"/>
          <a:ext cx="2614893" cy="786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tabSelected="1" zoomScale="85" zoomScaleNormal="85" workbookViewId="0">
      <selection activeCell="AJ10" sqref="AJ10"/>
    </sheetView>
  </sheetViews>
  <sheetFormatPr defaultRowHeight="15" x14ac:dyDescent="0.25"/>
  <cols>
    <col min="1" max="1" width="5.28515625" customWidth="1"/>
    <col min="2" max="2" width="62.7109375" customWidth="1"/>
    <col min="3" max="3" width="10.140625" customWidth="1"/>
    <col min="4" max="4" width="17" customWidth="1"/>
    <col min="5" max="5" width="3.85546875" customWidth="1"/>
    <col min="6" max="16" width="9.140625" hidden="1" customWidth="1"/>
    <col min="17" max="17" width="4.28515625" hidden="1" customWidth="1"/>
    <col min="18" max="33" width="9.140625" hidden="1" customWidth="1"/>
  </cols>
  <sheetData>
    <row r="1" spans="1:33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23.25" x14ac:dyDescent="0.35">
      <c r="A2" s="10" t="s">
        <v>93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x14ac:dyDescent="0.25">
      <c r="A3" s="11" t="s">
        <v>94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81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6"/>
      <c r="B5" s="12" t="s">
        <v>82</v>
      </c>
      <c r="C5" s="7" t="s">
        <v>91</v>
      </c>
      <c r="D5" s="12" t="s">
        <v>79</v>
      </c>
    </row>
    <row r="6" spans="1:33" x14ac:dyDescent="0.25">
      <c r="A6" s="5">
        <v>1</v>
      </c>
      <c r="B6" s="5" t="s">
        <v>90</v>
      </c>
      <c r="C6" s="5">
        <v>40</v>
      </c>
      <c r="D6" s="8">
        <v>350</v>
      </c>
    </row>
    <row r="7" spans="1:33" x14ac:dyDescent="0.25">
      <c r="A7" s="5">
        <v>2</v>
      </c>
      <c r="B7" s="5" t="s">
        <v>46</v>
      </c>
      <c r="C7" s="5">
        <v>2</v>
      </c>
      <c r="D7" s="8">
        <v>1400</v>
      </c>
    </row>
    <row r="8" spans="1:33" x14ac:dyDescent="0.25">
      <c r="A8" s="5">
        <v>3</v>
      </c>
      <c r="B8" s="13" t="s">
        <v>72</v>
      </c>
      <c r="C8" s="5">
        <v>19</v>
      </c>
      <c r="D8" s="8">
        <v>1200</v>
      </c>
    </row>
    <row r="9" spans="1:33" x14ac:dyDescent="0.25">
      <c r="A9" s="5">
        <v>4</v>
      </c>
      <c r="B9" s="13" t="s">
        <v>6</v>
      </c>
      <c r="C9" s="5">
        <v>1</v>
      </c>
      <c r="D9" s="8">
        <v>800</v>
      </c>
    </row>
    <row r="10" spans="1:33" x14ac:dyDescent="0.25">
      <c r="A10" s="5">
        <v>5</v>
      </c>
      <c r="B10" s="13" t="s">
        <v>7</v>
      </c>
      <c r="C10" s="5">
        <v>1</v>
      </c>
      <c r="D10" s="8">
        <v>2100</v>
      </c>
    </row>
    <row r="11" spans="1:33" x14ac:dyDescent="0.25">
      <c r="A11" s="5">
        <v>6</v>
      </c>
      <c r="B11" s="13" t="s">
        <v>71</v>
      </c>
      <c r="C11" s="5">
        <v>1</v>
      </c>
      <c r="D11" s="8">
        <v>4800</v>
      </c>
    </row>
    <row r="12" spans="1:33" x14ac:dyDescent="0.25">
      <c r="A12" s="5">
        <v>7</v>
      </c>
      <c r="B12" s="13" t="s">
        <v>58</v>
      </c>
      <c r="C12" s="5">
        <v>2</v>
      </c>
      <c r="D12" s="8">
        <v>13600</v>
      </c>
    </row>
    <row r="13" spans="1:33" x14ac:dyDescent="0.25">
      <c r="A13" s="5">
        <v>8</v>
      </c>
      <c r="B13" s="13" t="s">
        <v>10</v>
      </c>
      <c r="C13" s="5">
        <v>1</v>
      </c>
      <c r="D13" s="8">
        <v>2200</v>
      </c>
    </row>
    <row r="14" spans="1:33" x14ac:dyDescent="0.25">
      <c r="A14" s="5">
        <v>9</v>
      </c>
      <c r="B14" s="13" t="s">
        <v>11</v>
      </c>
      <c r="C14" s="5">
        <v>1</v>
      </c>
      <c r="D14" s="8">
        <v>3900</v>
      </c>
    </row>
    <row r="15" spans="1:33" x14ac:dyDescent="0.25">
      <c r="A15" s="5">
        <v>10</v>
      </c>
      <c r="B15" s="13" t="s">
        <v>88</v>
      </c>
      <c r="C15" s="5">
        <v>6</v>
      </c>
      <c r="D15" s="8">
        <v>2000</v>
      </c>
    </row>
    <row r="16" spans="1:33" x14ac:dyDescent="0.25">
      <c r="A16" s="5">
        <v>11</v>
      </c>
      <c r="B16" s="13" t="s">
        <v>85</v>
      </c>
      <c r="C16" s="5">
        <v>40</v>
      </c>
      <c r="D16" s="8">
        <v>470</v>
      </c>
    </row>
    <row r="17" spans="1:4" x14ac:dyDescent="0.25">
      <c r="A17" s="5">
        <v>12</v>
      </c>
      <c r="B17" s="13" t="s">
        <v>44</v>
      </c>
      <c r="C17" s="5">
        <v>2</v>
      </c>
      <c r="D17" s="8">
        <v>450</v>
      </c>
    </row>
    <row r="18" spans="1:4" x14ac:dyDescent="0.25">
      <c r="A18" s="5">
        <v>13</v>
      </c>
      <c r="B18" s="13" t="s">
        <v>44</v>
      </c>
      <c r="C18" s="5">
        <v>1</v>
      </c>
      <c r="D18" s="8">
        <v>450</v>
      </c>
    </row>
    <row r="19" spans="1:4" x14ac:dyDescent="0.25">
      <c r="A19" s="5">
        <v>14</v>
      </c>
      <c r="B19" s="13" t="s">
        <v>13</v>
      </c>
      <c r="C19" s="5">
        <v>4</v>
      </c>
      <c r="D19" s="8">
        <v>450</v>
      </c>
    </row>
    <row r="20" spans="1:4" x14ac:dyDescent="0.25">
      <c r="A20" s="5">
        <v>15</v>
      </c>
      <c r="B20" s="13" t="s">
        <v>47</v>
      </c>
      <c r="C20" s="5">
        <v>1</v>
      </c>
      <c r="D20" s="8">
        <v>600</v>
      </c>
    </row>
    <row r="21" spans="1:4" x14ac:dyDescent="0.25">
      <c r="A21" s="5">
        <v>16</v>
      </c>
      <c r="B21" s="13" t="s">
        <v>92</v>
      </c>
      <c r="C21" s="5">
        <v>4</v>
      </c>
      <c r="D21" s="8">
        <v>2200</v>
      </c>
    </row>
    <row r="22" spans="1:4" x14ac:dyDescent="0.25">
      <c r="A22" s="5">
        <v>17</v>
      </c>
      <c r="B22" s="13" t="s">
        <v>14</v>
      </c>
      <c r="C22" s="5">
        <v>6</v>
      </c>
      <c r="D22" s="8">
        <v>450</v>
      </c>
    </row>
    <row r="23" spans="1:4" x14ac:dyDescent="0.25">
      <c r="A23" s="5">
        <v>18</v>
      </c>
      <c r="B23" s="13" t="s">
        <v>45</v>
      </c>
      <c r="C23" s="5">
        <v>4</v>
      </c>
      <c r="D23" s="8">
        <v>350</v>
      </c>
    </row>
    <row r="24" spans="1:4" x14ac:dyDescent="0.25">
      <c r="A24" s="5">
        <v>19</v>
      </c>
      <c r="B24" s="13" t="s">
        <v>43</v>
      </c>
      <c r="C24" s="5">
        <v>1</v>
      </c>
      <c r="D24" s="8">
        <v>450</v>
      </c>
    </row>
    <row r="25" spans="1:4" x14ac:dyDescent="0.25">
      <c r="A25" s="5">
        <v>20</v>
      </c>
      <c r="B25" s="13" t="s">
        <v>16</v>
      </c>
      <c r="C25" s="5">
        <v>4</v>
      </c>
      <c r="D25" s="8">
        <v>450</v>
      </c>
    </row>
    <row r="26" spans="1:4" x14ac:dyDescent="0.25">
      <c r="A26" s="5">
        <v>21</v>
      </c>
      <c r="B26" s="13" t="s">
        <v>42</v>
      </c>
      <c r="C26" s="5">
        <v>1</v>
      </c>
      <c r="D26" s="8">
        <v>450</v>
      </c>
    </row>
    <row r="27" spans="1:4" x14ac:dyDescent="0.25">
      <c r="A27" s="5">
        <v>22</v>
      </c>
      <c r="B27" s="13" t="s">
        <v>17</v>
      </c>
      <c r="C27" s="5">
        <v>1</v>
      </c>
      <c r="D27" s="8">
        <v>450</v>
      </c>
    </row>
    <row r="28" spans="1:4" x14ac:dyDescent="0.25">
      <c r="A28" s="5">
        <v>23</v>
      </c>
      <c r="B28" s="13" t="s">
        <v>89</v>
      </c>
      <c r="C28" s="5">
        <v>10</v>
      </c>
      <c r="D28" s="8">
        <v>2000</v>
      </c>
    </row>
    <row r="29" spans="1:4" x14ac:dyDescent="0.25">
      <c r="A29" s="5">
        <v>24</v>
      </c>
      <c r="B29" s="13" t="s">
        <v>20</v>
      </c>
      <c r="C29" s="5">
        <v>4</v>
      </c>
      <c r="D29" s="8">
        <v>1300</v>
      </c>
    </row>
    <row r="30" spans="1:4" x14ac:dyDescent="0.25">
      <c r="A30" s="5">
        <v>25</v>
      </c>
      <c r="B30" s="13" t="s">
        <v>23</v>
      </c>
      <c r="C30" s="5">
        <v>9</v>
      </c>
      <c r="D30" s="8">
        <v>450</v>
      </c>
    </row>
    <row r="31" spans="1:4" x14ac:dyDescent="0.25">
      <c r="A31" s="5">
        <v>26</v>
      </c>
      <c r="B31" s="13" t="s">
        <v>57</v>
      </c>
      <c r="C31" s="5">
        <v>4</v>
      </c>
      <c r="D31" s="8">
        <v>800</v>
      </c>
    </row>
    <row r="32" spans="1:4" x14ac:dyDescent="0.25">
      <c r="A32" s="5">
        <v>27</v>
      </c>
      <c r="B32" s="13" t="s">
        <v>83</v>
      </c>
      <c r="C32" s="5">
        <v>50</v>
      </c>
      <c r="D32" s="8">
        <v>470</v>
      </c>
    </row>
    <row r="33" spans="1:4" x14ac:dyDescent="0.25">
      <c r="A33" s="5">
        <v>28</v>
      </c>
      <c r="B33" s="13" t="s">
        <v>25</v>
      </c>
      <c r="C33" s="5">
        <v>2</v>
      </c>
      <c r="D33" s="8">
        <v>1300</v>
      </c>
    </row>
    <row r="34" spans="1:4" x14ac:dyDescent="0.25">
      <c r="A34" s="5">
        <v>29</v>
      </c>
      <c r="B34" s="13" t="s">
        <v>26</v>
      </c>
      <c r="C34" s="5">
        <v>6</v>
      </c>
      <c r="D34" s="8">
        <v>1100</v>
      </c>
    </row>
    <row r="35" spans="1:4" x14ac:dyDescent="0.25">
      <c r="A35" s="5">
        <v>30</v>
      </c>
      <c r="B35" s="13" t="s">
        <v>69</v>
      </c>
      <c r="C35" s="5">
        <v>1</v>
      </c>
      <c r="D35" s="8">
        <v>2100</v>
      </c>
    </row>
    <row r="36" spans="1:4" x14ac:dyDescent="0.25">
      <c r="A36" s="5">
        <v>31</v>
      </c>
      <c r="B36" s="13" t="s">
        <v>70</v>
      </c>
      <c r="C36" s="5">
        <v>9</v>
      </c>
      <c r="D36" s="8">
        <v>1450</v>
      </c>
    </row>
    <row r="37" spans="1:4" x14ac:dyDescent="0.25">
      <c r="A37" s="5">
        <v>32</v>
      </c>
      <c r="B37" s="13" t="s">
        <v>87</v>
      </c>
      <c r="C37" s="5">
        <v>4</v>
      </c>
      <c r="D37" s="8">
        <v>470</v>
      </c>
    </row>
    <row r="38" spans="1:4" x14ac:dyDescent="0.25">
      <c r="A38" s="5">
        <v>33</v>
      </c>
      <c r="B38" s="13" t="s">
        <v>86</v>
      </c>
      <c r="C38" s="5">
        <v>13</v>
      </c>
      <c r="D38" s="8">
        <v>470</v>
      </c>
    </row>
    <row r="39" spans="1:4" x14ac:dyDescent="0.25">
      <c r="A39" s="5">
        <v>34</v>
      </c>
      <c r="B39" s="13" t="s">
        <v>73</v>
      </c>
      <c r="C39" s="5">
        <v>26</v>
      </c>
      <c r="D39" s="8">
        <v>600</v>
      </c>
    </row>
    <row r="40" spans="1:4" x14ac:dyDescent="0.25">
      <c r="A40" s="5">
        <v>35</v>
      </c>
      <c r="B40" s="13" t="s">
        <v>27</v>
      </c>
      <c r="C40" s="5">
        <v>19</v>
      </c>
      <c r="D40" s="8">
        <v>900</v>
      </c>
    </row>
    <row r="41" spans="1:4" x14ac:dyDescent="0.25">
      <c r="A41" s="5">
        <v>36</v>
      </c>
      <c r="B41" s="13" t="s">
        <v>28</v>
      </c>
      <c r="C41" s="5">
        <v>1</v>
      </c>
      <c r="D41" s="8">
        <v>4600</v>
      </c>
    </row>
    <row r="42" spans="1:4" x14ac:dyDescent="0.25">
      <c r="A42" s="5">
        <v>37</v>
      </c>
      <c r="B42" s="13" t="s">
        <v>41</v>
      </c>
      <c r="C42" s="5">
        <v>3</v>
      </c>
      <c r="D42" s="8">
        <v>450</v>
      </c>
    </row>
    <row r="43" spans="1:4" x14ac:dyDescent="0.25">
      <c r="A43" s="5">
        <v>38</v>
      </c>
      <c r="B43" s="13" t="s">
        <v>31</v>
      </c>
      <c r="C43" s="5">
        <v>3</v>
      </c>
      <c r="D43" s="8">
        <v>450</v>
      </c>
    </row>
    <row r="44" spans="1:4" x14ac:dyDescent="0.25">
      <c r="A44" s="5">
        <v>39</v>
      </c>
      <c r="B44" s="13" t="s">
        <v>32</v>
      </c>
      <c r="C44" s="5">
        <v>1</v>
      </c>
      <c r="D44" s="8">
        <v>450</v>
      </c>
    </row>
    <row r="45" spans="1:4" x14ac:dyDescent="0.25">
      <c r="A45" s="5">
        <v>40</v>
      </c>
      <c r="B45" s="13" t="s">
        <v>75</v>
      </c>
      <c r="C45" s="5">
        <v>4</v>
      </c>
      <c r="D45" s="8">
        <v>750</v>
      </c>
    </row>
    <row r="46" spans="1:4" x14ac:dyDescent="0.25">
      <c r="A46" s="5">
        <v>41</v>
      </c>
      <c r="B46" s="13" t="s">
        <v>68</v>
      </c>
      <c r="C46" s="5">
        <v>9</v>
      </c>
      <c r="D46" s="8">
        <v>700</v>
      </c>
    </row>
    <row r="47" spans="1:4" x14ac:dyDescent="0.25">
      <c r="A47" s="5">
        <v>42</v>
      </c>
      <c r="B47" s="13" t="s">
        <v>35</v>
      </c>
      <c r="C47" s="5">
        <v>2</v>
      </c>
      <c r="D47" s="8">
        <v>2300</v>
      </c>
    </row>
    <row r="48" spans="1:4" x14ac:dyDescent="0.25">
      <c r="A48" s="5">
        <v>43</v>
      </c>
      <c r="B48" s="5" t="s">
        <v>36</v>
      </c>
      <c r="C48" s="5">
        <v>19</v>
      </c>
      <c r="D48" s="8">
        <v>450</v>
      </c>
    </row>
    <row r="49" spans="1:4" x14ac:dyDescent="0.25">
      <c r="A49" s="5">
        <v>44</v>
      </c>
      <c r="B49" s="5" t="s">
        <v>49</v>
      </c>
      <c r="C49" s="5">
        <v>4</v>
      </c>
      <c r="D49" s="8">
        <v>450</v>
      </c>
    </row>
    <row r="50" spans="1:4" x14ac:dyDescent="0.25">
      <c r="A50" s="5">
        <v>45</v>
      </c>
      <c r="B50" s="5" t="s">
        <v>84</v>
      </c>
      <c r="C50" s="5">
        <v>35</v>
      </c>
      <c r="D50" s="8">
        <v>470</v>
      </c>
    </row>
    <row r="51" spans="1:4" x14ac:dyDescent="0.25">
      <c r="A51" s="5">
        <v>46</v>
      </c>
      <c r="B51" s="5" t="s">
        <v>74</v>
      </c>
      <c r="C51" s="5">
        <v>4</v>
      </c>
      <c r="D51" s="8">
        <v>1100</v>
      </c>
    </row>
  </sheetData>
  <autoFilter ref="A5:D51"/>
  <sortState ref="A3:O92">
    <sortCondition ref="B92"/>
  </sortState>
  <mergeCells count="3">
    <mergeCell ref="A2:AG2"/>
    <mergeCell ref="A3:AG3"/>
    <mergeCell ref="A4:AG4"/>
  </mergeCells>
  <conditionalFormatting sqref="A4:D51">
    <cfRule type="cellIs" dxfId="1" priority="1" operator="lessThan">
      <formula>0</formula>
    </cfRule>
  </conditionalFormatting>
  <pageMargins left="0.25" right="0.25" top="0.75" bottom="0.75" header="0.3" footer="0.3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6" zoomScale="85" zoomScaleNormal="85" workbookViewId="0">
      <selection activeCell="C80" sqref="C80"/>
    </sheetView>
  </sheetViews>
  <sheetFormatPr defaultRowHeight="15" x14ac:dyDescent="0.25"/>
  <cols>
    <col min="2" max="2" width="74.140625" customWidth="1"/>
    <col min="3" max="3" width="11.140625" customWidth="1"/>
    <col min="4" max="4" width="13.42578125" customWidth="1"/>
    <col min="5" max="5" width="16.5703125" customWidth="1"/>
    <col min="6" max="6" width="21.140625" customWidth="1"/>
    <col min="7" max="7" width="18.7109375" customWidth="1"/>
  </cols>
  <sheetData>
    <row r="1" spans="1:6" ht="30" x14ac:dyDescent="0.25">
      <c r="A1" s="2"/>
      <c r="B1" s="2" t="s">
        <v>82</v>
      </c>
      <c r="C1" s="2" t="s">
        <v>77</v>
      </c>
      <c r="D1" s="2" t="s">
        <v>78</v>
      </c>
      <c r="E1" s="2" t="s">
        <v>79</v>
      </c>
      <c r="F1" s="4" t="s">
        <v>80</v>
      </c>
    </row>
    <row r="2" spans="1:6" x14ac:dyDescent="0.25">
      <c r="A2">
        <v>1</v>
      </c>
      <c r="B2" t="s">
        <v>0</v>
      </c>
      <c r="D2" s="1">
        <v>315</v>
      </c>
      <c r="E2" s="1">
        <f>D2*2.4</f>
        <v>756</v>
      </c>
      <c r="F2" s="1">
        <f>C2*E2</f>
        <v>0</v>
      </c>
    </row>
    <row r="3" spans="1:6" x14ac:dyDescent="0.25">
      <c r="A3">
        <v>2</v>
      </c>
      <c r="B3" t="s">
        <v>1</v>
      </c>
      <c r="D3" s="1">
        <v>266</v>
      </c>
      <c r="E3" s="1">
        <f t="shared" ref="E3:E66" si="0">D3*2.4</f>
        <v>638.4</v>
      </c>
      <c r="F3" s="1">
        <f t="shared" ref="F3:F66" si="1">C3*E3</f>
        <v>0</v>
      </c>
    </row>
    <row r="4" spans="1:6" x14ac:dyDescent="0.25">
      <c r="A4">
        <v>3</v>
      </c>
      <c r="B4" t="s">
        <v>2</v>
      </c>
      <c r="D4" s="1">
        <v>160</v>
      </c>
      <c r="E4" s="1">
        <f t="shared" si="0"/>
        <v>384</v>
      </c>
      <c r="F4" s="1">
        <f t="shared" si="1"/>
        <v>0</v>
      </c>
    </row>
    <row r="5" spans="1:6" x14ac:dyDescent="0.25">
      <c r="A5">
        <v>4</v>
      </c>
      <c r="B5" t="s">
        <v>3</v>
      </c>
      <c r="D5" s="1">
        <v>301.60000000000002</v>
      </c>
      <c r="E5" s="1">
        <f t="shared" si="0"/>
        <v>723.84</v>
      </c>
      <c r="F5" s="1">
        <f t="shared" si="1"/>
        <v>0</v>
      </c>
    </row>
    <row r="6" spans="1:6" x14ac:dyDescent="0.25">
      <c r="A6">
        <v>5</v>
      </c>
      <c r="B6" t="s">
        <v>4</v>
      </c>
      <c r="D6" s="1">
        <v>301.60000000000002</v>
      </c>
      <c r="E6" s="1">
        <f t="shared" si="0"/>
        <v>723.84</v>
      </c>
      <c r="F6" s="1">
        <f t="shared" si="1"/>
        <v>0</v>
      </c>
    </row>
    <row r="7" spans="1:6" x14ac:dyDescent="0.25">
      <c r="A7">
        <v>6</v>
      </c>
      <c r="B7" t="s">
        <v>5</v>
      </c>
      <c r="D7" s="1">
        <v>301.60000000000002</v>
      </c>
      <c r="E7" s="1">
        <f t="shared" si="0"/>
        <v>723.84</v>
      </c>
      <c r="F7" s="1">
        <f t="shared" si="1"/>
        <v>0</v>
      </c>
    </row>
    <row r="8" spans="1:6" x14ac:dyDescent="0.25">
      <c r="A8">
        <v>7</v>
      </c>
      <c r="B8" t="s">
        <v>6</v>
      </c>
      <c r="D8" s="1">
        <v>302</v>
      </c>
      <c r="E8" s="1">
        <f t="shared" si="0"/>
        <v>724.8</v>
      </c>
      <c r="F8" s="1">
        <f t="shared" si="1"/>
        <v>0</v>
      </c>
    </row>
    <row r="9" spans="1:6" x14ac:dyDescent="0.25">
      <c r="A9">
        <v>8</v>
      </c>
      <c r="B9" t="s">
        <v>7</v>
      </c>
      <c r="D9" s="1">
        <v>860</v>
      </c>
      <c r="E9" s="1">
        <f t="shared" si="0"/>
        <v>2064</v>
      </c>
      <c r="F9" s="1">
        <f t="shared" si="1"/>
        <v>0</v>
      </c>
    </row>
    <row r="10" spans="1:6" x14ac:dyDescent="0.25">
      <c r="A10">
        <v>9</v>
      </c>
      <c r="B10" t="s">
        <v>8</v>
      </c>
      <c r="D10" s="1">
        <v>6259</v>
      </c>
      <c r="E10" s="1">
        <f t="shared" si="0"/>
        <v>15021.599999999999</v>
      </c>
      <c r="F10" s="1">
        <f t="shared" si="1"/>
        <v>0</v>
      </c>
    </row>
    <row r="11" spans="1:6" x14ac:dyDescent="0.25">
      <c r="A11">
        <v>10</v>
      </c>
      <c r="B11" t="s">
        <v>9</v>
      </c>
      <c r="D11" s="1">
        <v>2012</v>
      </c>
      <c r="E11" s="1">
        <f t="shared" si="0"/>
        <v>4828.8</v>
      </c>
      <c r="F11" s="1">
        <f t="shared" si="1"/>
        <v>0</v>
      </c>
    </row>
    <row r="12" spans="1:6" x14ac:dyDescent="0.25">
      <c r="A12">
        <v>11</v>
      </c>
      <c r="B12" t="s">
        <v>10</v>
      </c>
      <c r="D12" s="1">
        <v>882</v>
      </c>
      <c r="E12" s="1">
        <f t="shared" si="0"/>
        <v>2116.7999999999997</v>
      </c>
      <c r="F12" s="1">
        <f t="shared" si="1"/>
        <v>0</v>
      </c>
    </row>
    <row r="13" spans="1:6" x14ac:dyDescent="0.25">
      <c r="A13">
        <v>12</v>
      </c>
      <c r="B13" t="s">
        <v>11</v>
      </c>
      <c r="D13" s="1">
        <v>1622.4</v>
      </c>
      <c r="E13" s="1">
        <f t="shared" si="0"/>
        <v>3893.76</v>
      </c>
      <c r="F13" s="1">
        <f t="shared" si="1"/>
        <v>0</v>
      </c>
    </row>
    <row r="14" spans="1:6" x14ac:dyDescent="0.25">
      <c r="A14">
        <v>13</v>
      </c>
      <c r="B14" t="s">
        <v>12</v>
      </c>
      <c r="D14" s="1">
        <v>3840</v>
      </c>
      <c r="E14" s="1">
        <f t="shared" si="0"/>
        <v>9216</v>
      </c>
      <c r="F14" s="1">
        <f t="shared" si="1"/>
        <v>0</v>
      </c>
    </row>
    <row r="15" spans="1:6" x14ac:dyDescent="0.25">
      <c r="A15">
        <v>14</v>
      </c>
      <c r="B15" t="s">
        <v>13</v>
      </c>
      <c r="D15" s="1">
        <v>165</v>
      </c>
      <c r="E15" s="1">
        <f t="shared" si="0"/>
        <v>396</v>
      </c>
      <c r="F15" s="1">
        <f t="shared" si="1"/>
        <v>0</v>
      </c>
    </row>
    <row r="16" spans="1:6" x14ac:dyDescent="0.25">
      <c r="A16">
        <v>15</v>
      </c>
      <c r="B16" t="s">
        <v>14</v>
      </c>
      <c r="D16" s="1">
        <v>165</v>
      </c>
      <c r="E16" s="1">
        <f t="shared" si="0"/>
        <v>396</v>
      </c>
      <c r="F16" s="1">
        <f t="shared" si="1"/>
        <v>0</v>
      </c>
    </row>
    <row r="17" spans="1:6" x14ac:dyDescent="0.25">
      <c r="A17">
        <v>16</v>
      </c>
      <c r="B17" t="s">
        <v>15</v>
      </c>
      <c r="D17" s="1">
        <v>360</v>
      </c>
      <c r="E17" s="1">
        <f t="shared" si="0"/>
        <v>864</v>
      </c>
      <c r="F17" s="1">
        <f t="shared" si="1"/>
        <v>0</v>
      </c>
    </row>
    <row r="18" spans="1:6" x14ac:dyDescent="0.25">
      <c r="A18">
        <v>17</v>
      </c>
      <c r="B18" t="s">
        <v>16</v>
      </c>
      <c r="D18" s="1">
        <v>165</v>
      </c>
      <c r="E18" s="1">
        <f t="shared" si="0"/>
        <v>396</v>
      </c>
      <c r="F18" s="1">
        <f t="shared" si="1"/>
        <v>0</v>
      </c>
    </row>
    <row r="19" spans="1:6" x14ac:dyDescent="0.25">
      <c r="A19">
        <v>18</v>
      </c>
      <c r="B19" t="s">
        <v>17</v>
      </c>
      <c r="D19" s="1">
        <v>165</v>
      </c>
      <c r="E19" s="1">
        <f t="shared" si="0"/>
        <v>396</v>
      </c>
      <c r="F19" s="1">
        <f t="shared" si="1"/>
        <v>0</v>
      </c>
    </row>
    <row r="20" spans="1:6" x14ac:dyDescent="0.25">
      <c r="A20">
        <v>19</v>
      </c>
      <c r="B20" t="s">
        <v>18</v>
      </c>
      <c r="D20" s="1">
        <v>165</v>
      </c>
      <c r="E20" s="1">
        <f t="shared" si="0"/>
        <v>396</v>
      </c>
      <c r="F20" s="1">
        <f t="shared" si="1"/>
        <v>0</v>
      </c>
    </row>
    <row r="21" spans="1:6" x14ac:dyDescent="0.25">
      <c r="A21">
        <v>20</v>
      </c>
      <c r="B21" t="s">
        <v>19</v>
      </c>
      <c r="D21" s="1">
        <v>215</v>
      </c>
      <c r="E21" s="1">
        <f t="shared" si="0"/>
        <v>516</v>
      </c>
      <c r="F21" s="1">
        <f t="shared" si="1"/>
        <v>0</v>
      </c>
    </row>
    <row r="22" spans="1:6" x14ac:dyDescent="0.25">
      <c r="A22">
        <v>21</v>
      </c>
      <c r="B22" t="s">
        <v>20</v>
      </c>
      <c r="D22" s="1">
        <v>357</v>
      </c>
      <c r="E22" s="1">
        <f t="shared" si="0"/>
        <v>856.8</v>
      </c>
      <c r="F22" s="1">
        <f t="shared" si="1"/>
        <v>0</v>
      </c>
    </row>
    <row r="23" spans="1:6" x14ac:dyDescent="0.25">
      <c r="A23">
        <v>22</v>
      </c>
      <c r="B23" t="s">
        <v>21</v>
      </c>
      <c r="D23" s="1">
        <v>751.92</v>
      </c>
      <c r="E23" s="1">
        <f t="shared" si="0"/>
        <v>1804.6079999999999</v>
      </c>
      <c r="F23" s="1">
        <f t="shared" si="1"/>
        <v>0</v>
      </c>
    </row>
    <row r="24" spans="1:6" x14ac:dyDescent="0.25">
      <c r="A24">
        <v>23</v>
      </c>
      <c r="B24" t="s">
        <v>22</v>
      </c>
      <c r="D24" s="1">
        <v>751.92</v>
      </c>
      <c r="E24" s="1">
        <f t="shared" si="0"/>
        <v>1804.6079999999999</v>
      </c>
      <c r="F24" s="1">
        <f t="shared" si="1"/>
        <v>0</v>
      </c>
    </row>
    <row r="25" spans="1:6" x14ac:dyDescent="0.25">
      <c r="A25">
        <v>24</v>
      </c>
      <c r="B25" t="s">
        <v>23</v>
      </c>
      <c r="D25" s="1">
        <v>165</v>
      </c>
      <c r="E25" s="1">
        <f t="shared" si="0"/>
        <v>396</v>
      </c>
      <c r="F25" s="1">
        <f t="shared" si="1"/>
        <v>0</v>
      </c>
    </row>
    <row r="26" spans="1:6" x14ac:dyDescent="0.25">
      <c r="A26">
        <v>25</v>
      </c>
      <c r="B26" t="s">
        <v>24</v>
      </c>
      <c r="D26" s="1">
        <v>294</v>
      </c>
      <c r="E26" s="1">
        <f t="shared" si="0"/>
        <v>705.6</v>
      </c>
      <c r="F26" s="1">
        <f t="shared" si="1"/>
        <v>0</v>
      </c>
    </row>
    <row r="27" spans="1:6" x14ac:dyDescent="0.25">
      <c r="A27">
        <v>26</v>
      </c>
      <c r="B27" t="s">
        <v>25</v>
      </c>
      <c r="D27" s="1">
        <v>422.4</v>
      </c>
      <c r="E27" s="1">
        <f t="shared" si="0"/>
        <v>1013.7599999999999</v>
      </c>
      <c r="F27" s="1">
        <f t="shared" si="1"/>
        <v>0</v>
      </c>
    </row>
    <row r="28" spans="1:6" x14ac:dyDescent="0.25">
      <c r="A28">
        <v>27</v>
      </c>
      <c r="B28" t="s">
        <v>26</v>
      </c>
      <c r="D28" s="1">
        <v>306.5</v>
      </c>
      <c r="E28" s="1">
        <f t="shared" si="0"/>
        <v>735.6</v>
      </c>
      <c r="F28" s="1">
        <f t="shared" si="1"/>
        <v>0</v>
      </c>
    </row>
    <row r="29" spans="1:6" x14ac:dyDescent="0.25">
      <c r="A29">
        <v>28</v>
      </c>
      <c r="B29" t="s">
        <v>27</v>
      </c>
      <c r="D29" s="1">
        <v>165</v>
      </c>
      <c r="E29" s="1">
        <f t="shared" si="0"/>
        <v>396</v>
      </c>
      <c r="F29" s="1">
        <f t="shared" si="1"/>
        <v>0</v>
      </c>
    </row>
    <row r="30" spans="1:6" x14ac:dyDescent="0.25">
      <c r="A30">
        <v>29</v>
      </c>
      <c r="B30" t="s">
        <v>28</v>
      </c>
      <c r="D30" s="1">
        <v>1750.32</v>
      </c>
      <c r="E30" s="1">
        <f t="shared" si="0"/>
        <v>4200.768</v>
      </c>
      <c r="F30" s="1">
        <f t="shared" si="1"/>
        <v>0</v>
      </c>
    </row>
    <row r="31" spans="1:6" x14ac:dyDescent="0.25">
      <c r="A31">
        <v>30</v>
      </c>
      <c r="B31" t="s">
        <v>29</v>
      </c>
      <c r="D31" s="1">
        <v>528</v>
      </c>
      <c r="E31" s="1">
        <f t="shared" si="0"/>
        <v>1267.2</v>
      </c>
      <c r="F31" s="1">
        <f t="shared" si="1"/>
        <v>0</v>
      </c>
    </row>
    <row r="32" spans="1:6" x14ac:dyDescent="0.25">
      <c r="A32">
        <v>31</v>
      </c>
      <c r="B32" t="s">
        <v>30</v>
      </c>
      <c r="D32" s="1">
        <v>338</v>
      </c>
      <c r="E32" s="1">
        <f t="shared" si="0"/>
        <v>811.19999999999993</v>
      </c>
      <c r="F32" s="1">
        <f t="shared" si="1"/>
        <v>0</v>
      </c>
    </row>
    <row r="33" spans="1:6" x14ac:dyDescent="0.25">
      <c r="A33">
        <v>32</v>
      </c>
      <c r="B33" t="s">
        <v>31</v>
      </c>
      <c r="D33" s="1">
        <v>165</v>
      </c>
      <c r="E33" s="1">
        <f t="shared" si="0"/>
        <v>396</v>
      </c>
      <c r="F33" s="1">
        <f t="shared" si="1"/>
        <v>0</v>
      </c>
    </row>
    <row r="34" spans="1:6" x14ac:dyDescent="0.25">
      <c r="A34">
        <v>33</v>
      </c>
      <c r="B34" t="s">
        <v>32</v>
      </c>
      <c r="D34" s="1">
        <v>117</v>
      </c>
      <c r="E34" s="1">
        <f t="shared" si="0"/>
        <v>280.8</v>
      </c>
      <c r="F34" s="1">
        <f t="shared" si="1"/>
        <v>0</v>
      </c>
    </row>
    <row r="35" spans="1:6" x14ac:dyDescent="0.25">
      <c r="A35">
        <v>34</v>
      </c>
      <c r="B35" t="s">
        <v>33</v>
      </c>
      <c r="D35" s="1">
        <v>495</v>
      </c>
      <c r="E35" s="1">
        <f t="shared" si="0"/>
        <v>1188</v>
      </c>
      <c r="F35" s="1">
        <f t="shared" si="1"/>
        <v>0</v>
      </c>
    </row>
    <row r="36" spans="1:6" x14ac:dyDescent="0.25">
      <c r="A36">
        <v>35</v>
      </c>
      <c r="B36" t="s">
        <v>34</v>
      </c>
      <c r="D36" s="1">
        <v>231</v>
      </c>
      <c r="E36" s="1">
        <f t="shared" si="0"/>
        <v>554.4</v>
      </c>
      <c r="F36" s="1">
        <f t="shared" si="1"/>
        <v>0</v>
      </c>
    </row>
    <row r="37" spans="1:6" x14ac:dyDescent="0.25">
      <c r="A37">
        <v>36</v>
      </c>
      <c r="B37" t="s">
        <v>35</v>
      </c>
      <c r="D37" s="1">
        <v>870</v>
      </c>
      <c r="E37" s="1">
        <f t="shared" si="0"/>
        <v>2088</v>
      </c>
      <c r="F37" s="1">
        <f t="shared" si="1"/>
        <v>0</v>
      </c>
    </row>
    <row r="38" spans="1:6" x14ac:dyDescent="0.25">
      <c r="A38">
        <v>37</v>
      </c>
      <c r="B38" t="s">
        <v>36</v>
      </c>
      <c r="D38" s="1">
        <v>165</v>
      </c>
      <c r="E38" s="1">
        <f t="shared" si="0"/>
        <v>396</v>
      </c>
      <c r="F38" s="1">
        <f t="shared" si="1"/>
        <v>0</v>
      </c>
    </row>
    <row r="39" spans="1:6" x14ac:dyDescent="0.25">
      <c r="A39">
        <v>38</v>
      </c>
      <c r="B39" t="s">
        <v>37</v>
      </c>
      <c r="D39" s="1">
        <v>394</v>
      </c>
      <c r="E39" s="1">
        <f t="shared" si="0"/>
        <v>945.59999999999991</v>
      </c>
      <c r="F39" s="1">
        <f t="shared" si="1"/>
        <v>0</v>
      </c>
    </row>
    <row r="40" spans="1:6" x14ac:dyDescent="0.25">
      <c r="A40">
        <v>39</v>
      </c>
      <c r="B40" t="s">
        <v>38</v>
      </c>
      <c r="D40" s="1">
        <v>375.92</v>
      </c>
      <c r="E40" s="1">
        <f t="shared" si="0"/>
        <v>902.20799999999997</v>
      </c>
      <c r="F40" s="1">
        <f t="shared" si="1"/>
        <v>0</v>
      </c>
    </row>
    <row r="41" spans="1:6" x14ac:dyDescent="0.25">
      <c r="A41">
        <v>40</v>
      </c>
      <c r="B41" t="s">
        <v>39</v>
      </c>
      <c r="D41" s="1">
        <v>165</v>
      </c>
      <c r="E41" s="1">
        <f t="shared" si="0"/>
        <v>396</v>
      </c>
      <c r="F41" s="1">
        <f t="shared" si="1"/>
        <v>0</v>
      </c>
    </row>
    <row r="42" spans="1:6" x14ac:dyDescent="0.25">
      <c r="A42">
        <v>41</v>
      </c>
      <c r="B42" t="s">
        <v>40</v>
      </c>
      <c r="D42" s="1">
        <v>165</v>
      </c>
      <c r="E42" s="1">
        <f t="shared" si="0"/>
        <v>396</v>
      </c>
      <c r="F42" s="1">
        <f t="shared" si="1"/>
        <v>0</v>
      </c>
    </row>
    <row r="43" spans="1:6" x14ac:dyDescent="0.25">
      <c r="A43">
        <v>42</v>
      </c>
      <c r="B43" t="s">
        <v>41</v>
      </c>
      <c r="D43" s="1">
        <v>165</v>
      </c>
      <c r="E43" s="1">
        <f t="shared" si="0"/>
        <v>396</v>
      </c>
      <c r="F43" s="1">
        <f t="shared" si="1"/>
        <v>0</v>
      </c>
    </row>
    <row r="44" spans="1:6" x14ac:dyDescent="0.25">
      <c r="A44">
        <v>43</v>
      </c>
      <c r="B44" t="s">
        <v>42</v>
      </c>
      <c r="D44" s="1">
        <v>165</v>
      </c>
      <c r="E44" s="1">
        <f t="shared" si="0"/>
        <v>396</v>
      </c>
      <c r="F44" s="1">
        <f t="shared" si="1"/>
        <v>0</v>
      </c>
    </row>
    <row r="45" spans="1:6" x14ac:dyDescent="0.25">
      <c r="A45">
        <v>44</v>
      </c>
      <c r="B45" t="s">
        <v>43</v>
      </c>
      <c r="D45" s="1">
        <v>165</v>
      </c>
      <c r="E45" s="1">
        <f t="shared" si="0"/>
        <v>396</v>
      </c>
      <c r="F45" s="1">
        <f t="shared" si="1"/>
        <v>0</v>
      </c>
    </row>
    <row r="46" spans="1:6" x14ac:dyDescent="0.25">
      <c r="A46">
        <v>45</v>
      </c>
      <c r="B46" t="s">
        <v>44</v>
      </c>
      <c r="D46" s="1">
        <v>165</v>
      </c>
      <c r="E46" s="1">
        <f t="shared" si="0"/>
        <v>396</v>
      </c>
      <c r="F46" s="1">
        <f t="shared" si="1"/>
        <v>0</v>
      </c>
    </row>
    <row r="47" spans="1:6" x14ac:dyDescent="0.25">
      <c r="A47">
        <v>46</v>
      </c>
      <c r="B47" t="s">
        <v>44</v>
      </c>
      <c r="D47" s="1">
        <v>165</v>
      </c>
      <c r="E47" s="1">
        <f t="shared" si="0"/>
        <v>396</v>
      </c>
      <c r="F47" s="1">
        <f t="shared" si="1"/>
        <v>0</v>
      </c>
    </row>
    <row r="48" spans="1:6" x14ac:dyDescent="0.25">
      <c r="A48">
        <v>47</v>
      </c>
      <c r="B48" t="s">
        <v>45</v>
      </c>
      <c r="D48" s="1">
        <v>80</v>
      </c>
      <c r="E48" s="1">
        <f t="shared" si="0"/>
        <v>192</v>
      </c>
      <c r="F48" s="1">
        <f t="shared" si="1"/>
        <v>0</v>
      </c>
    </row>
    <row r="49" spans="1:6" x14ac:dyDescent="0.25">
      <c r="A49">
        <v>48</v>
      </c>
      <c r="B49" t="s">
        <v>46</v>
      </c>
      <c r="D49" s="1">
        <v>324.8</v>
      </c>
      <c r="E49" s="1">
        <f t="shared" si="0"/>
        <v>779.52</v>
      </c>
      <c r="F49" s="1">
        <f t="shared" si="1"/>
        <v>0</v>
      </c>
    </row>
    <row r="50" spans="1:6" x14ac:dyDescent="0.25">
      <c r="A50">
        <v>49</v>
      </c>
      <c r="B50" t="s">
        <v>47</v>
      </c>
      <c r="D50" s="1">
        <v>208</v>
      </c>
      <c r="E50" s="1">
        <f t="shared" si="0"/>
        <v>499.2</v>
      </c>
      <c r="F50" s="1">
        <f t="shared" si="1"/>
        <v>0</v>
      </c>
    </row>
    <row r="51" spans="1:6" x14ac:dyDescent="0.25">
      <c r="A51">
        <v>50</v>
      </c>
      <c r="B51" t="s">
        <v>47</v>
      </c>
      <c r="D51" s="1">
        <v>208</v>
      </c>
      <c r="E51" s="1">
        <f t="shared" si="0"/>
        <v>499.2</v>
      </c>
      <c r="F51" s="1">
        <f t="shared" si="1"/>
        <v>0</v>
      </c>
    </row>
    <row r="52" spans="1:6" x14ac:dyDescent="0.25">
      <c r="A52">
        <v>51</v>
      </c>
      <c r="B52" t="s">
        <v>48</v>
      </c>
      <c r="D52" s="1">
        <v>336</v>
      </c>
      <c r="E52" s="1">
        <f t="shared" si="0"/>
        <v>806.4</v>
      </c>
      <c r="F52" s="1">
        <f t="shared" si="1"/>
        <v>0</v>
      </c>
    </row>
    <row r="53" spans="1:6" x14ac:dyDescent="0.25">
      <c r="A53">
        <v>52</v>
      </c>
      <c r="B53" t="s">
        <v>49</v>
      </c>
      <c r="D53" s="1">
        <v>86.4</v>
      </c>
      <c r="E53" s="1">
        <f t="shared" si="0"/>
        <v>207.36</v>
      </c>
      <c r="F53" s="1">
        <f t="shared" si="1"/>
        <v>0</v>
      </c>
    </row>
    <row r="54" spans="1:6" x14ac:dyDescent="0.25">
      <c r="A54">
        <v>53</v>
      </c>
      <c r="B54" t="s">
        <v>50</v>
      </c>
      <c r="D54" s="1">
        <v>81.599999999999994</v>
      </c>
      <c r="E54" s="1">
        <f t="shared" si="0"/>
        <v>195.83999999999997</v>
      </c>
      <c r="F54" s="1">
        <f t="shared" si="1"/>
        <v>0</v>
      </c>
    </row>
    <row r="55" spans="1:6" x14ac:dyDescent="0.25">
      <c r="A55">
        <v>54</v>
      </c>
      <c r="B55" t="s">
        <v>51</v>
      </c>
      <c r="D55" s="1">
        <v>184</v>
      </c>
      <c r="E55" s="1">
        <f t="shared" si="0"/>
        <v>441.59999999999997</v>
      </c>
      <c r="F55" s="1">
        <f t="shared" si="1"/>
        <v>0</v>
      </c>
    </row>
    <row r="56" spans="1:6" x14ac:dyDescent="0.25">
      <c r="A56">
        <v>55</v>
      </c>
      <c r="B56" t="s">
        <v>52</v>
      </c>
      <c r="D56" s="1">
        <v>81.599999999999994</v>
      </c>
      <c r="E56" s="1">
        <f t="shared" si="0"/>
        <v>195.83999999999997</v>
      </c>
      <c r="F56" s="1">
        <f t="shared" si="1"/>
        <v>0</v>
      </c>
    </row>
    <row r="57" spans="1:6" x14ac:dyDescent="0.25">
      <c r="A57">
        <v>56</v>
      </c>
      <c r="B57" t="s">
        <v>53</v>
      </c>
      <c r="D57" s="1">
        <v>82</v>
      </c>
      <c r="E57" s="1">
        <f t="shared" si="0"/>
        <v>196.79999999999998</v>
      </c>
      <c r="F57" s="1">
        <f t="shared" si="1"/>
        <v>0</v>
      </c>
    </row>
    <row r="58" spans="1:6" x14ac:dyDescent="0.25">
      <c r="A58">
        <v>57</v>
      </c>
      <c r="B58" t="s">
        <v>54</v>
      </c>
      <c r="D58" s="1">
        <v>246</v>
      </c>
      <c r="E58" s="1">
        <f t="shared" si="0"/>
        <v>590.4</v>
      </c>
      <c r="F58" s="1">
        <f t="shared" si="1"/>
        <v>0</v>
      </c>
    </row>
    <row r="59" spans="1:6" x14ac:dyDescent="0.25">
      <c r="A59">
        <v>58</v>
      </c>
      <c r="B59" t="s">
        <v>55</v>
      </c>
      <c r="D59" s="1">
        <v>308.8</v>
      </c>
      <c r="E59" s="1">
        <f t="shared" si="0"/>
        <v>741.12</v>
      </c>
      <c r="F59" s="1">
        <f t="shared" si="1"/>
        <v>0</v>
      </c>
    </row>
    <row r="60" spans="1:6" x14ac:dyDescent="0.25">
      <c r="A60">
        <v>59</v>
      </c>
      <c r="B60" t="s">
        <v>56</v>
      </c>
      <c r="D60" s="1">
        <v>316.8</v>
      </c>
      <c r="E60" s="1">
        <f t="shared" si="0"/>
        <v>760.32</v>
      </c>
      <c r="F60" s="1">
        <f t="shared" si="1"/>
        <v>0</v>
      </c>
    </row>
    <row r="61" spans="1:6" x14ac:dyDescent="0.25">
      <c r="A61">
        <v>60</v>
      </c>
      <c r="B61" t="s">
        <v>57</v>
      </c>
      <c r="D61" s="1">
        <v>294</v>
      </c>
      <c r="E61" s="1">
        <f t="shared" si="0"/>
        <v>705.6</v>
      </c>
      <c r="F61" s="1">
        <f t="shared" si="1"/>
        <v>0</v>
      </c>
    </row>
    <row r="62" spans="1:6" x14ac:dyDescent="0.25">
      <c r="A62">
        <v>61</v>
      </c>
      <c r="B62" t="s">
        <v>58</v>
      </c>
      <c r="D62" s="1">
        <v>5227.04</v>
      </c>
      <c r="E62" s="1">
        <f t="shared" si="0"/>
        <v>12544.895999999999</v>
      </c>
      <c r="F62" s="1">
        <f t="shared" si="1"/>
        <v>0</v>
      </c>
    </row>
    <row r="63" spans="1:6" x14ac:dyDescent="0.25">
      <c r="A63">
        <v>62</v>
      </c>
      <c r="B63" t="s">
        <v>59</v>
      </c>
      <c r="D63" s="1">
        <v>275.2</v>
      </c>
      <c r="E63" s="1">
        <f t="shared" si="0"/>
        <v>660.4799999999999</v>
      </c>
      <c r="F63" s="1">
        <f t="shared" si="1"/>
        <v>0</v>
      </c>
    </row>
    <row r="64" spans="1:6" x14ac:dyDescent="0.25">
      <c r="A64">
        <v>63</v>
      </c>
      <c r="B64" t="s">
        <v>9</v>
      </c>
      <c r="D64" s="1">
        <v>2012</v>
      </c>
      <c r="E64" s="1">
        <f t="shared" si="0"/>
        <v>4828.8</v>
      </c>
      <c r="F64" s="1">
        <f t="shared" si="1"/>
        <v>0</v>
      </c>
    </row>
    <row r="65" spans="1:6" x14ac:dyDescent="0.25">
      <c r="A65">
        <v>64</v>
      </c>
      <c r="B65" t="s">
        <v>60</v>
      </c>
      <c r="D65" s="1">
        <v>678.4</v>
      </c>
      <c r="E65" s="1">
        <f t="shared" si="0"/>
        <v>1628.1599999999999</v>
      </c>
      <c r="F65" s="1">
        <f t="shared" si="1"/>
        <v>0</v>
      </c>
    </row>
    <row r="66" spans="1:6" x14ac:dyDescent="0.25">
      <c r="A66">
        <v>65</v>
      </c>
      <c r="B66" t="s">
        <v>61</v>
      </c>
      <c r="D66" s="1">
        <v>288</v>
      </c>
      <c r="E66" s="1">
        <f t="shared" si="0"/>
        <v>691.19999999999993</v>
      </c>
      <c r="F66" s="1">
        <f t="shared" si="1"/>
        <v>0</v>
      </c>
    </row>
    <row r="67" spans="1:6" x14ac:dyDescent="0.25">
      <c r="A67">
        <v>66</v>
      </c>
      <c r="B67" t="s">
        <v>62</v>
      </c>
      <c r="D67" s="1">
        <v>614</v>
      </c>
      <c r="E67" s="1">
        <f t="shared" ref="E67:E84" si="2">D67*2.4</f>
        <v>1473.6</v>
      </c>
      <c r="F67" s="1">
        <f t="shared" ref="F67:F84" si="3">C67*E67</f>
        <v>0</v>
      </c>
    </row>
    <row r="68" spans="1:6" x14ac:dyDescent="0.25">
      <c r="A68">
        <v>67</v>
      </c>
      <c r="B68" t="s">
        <v>17</v>
      </c>
      <c r="D68" s="1">
        <v>165</v>
      </c>
      <c r="E68" s="1">
        <f t="shared" si="2"/>
        <v>396</v>
      </c>
      <c r="F68" s="1">
        <f t="shared" si="3"/>
        <v>0</v>
      </c>
    </row>
    <row r="69" spans="1:6" x14ac:dyDescent="0.25">
      <c r="A69">
        <v>68</v>
      </c>
      <c r="B69" t="s">
        <v>23</v>
      </c>
      <c r="D69" s="1">
        <v>165</v>
      </c>
      <c r="E69" s="1">
        <f t="shared" si="2"/>
        <v>396</v>
      </c>
      <c r="F69" s="1">
        <f t="shared" si="3"/>
        <v>0</v>
      </c>
    </row>
    <row r="70" spans="1:6" x14ac:dyDescent="0.25">
      <c r="A70">
        <v>69</v>
      </c>
      <c r="B70" t="s">
        <v>36</v>
      </c>
      <c r="D70" s="1">
        <v>165</v>
      </c>
      <c r="E70" s="1">
        <f t="shared" si="2"/>
        <v>396</v>
      </c>
      <c r="F70" s="1">
        <f t="shared" si="3"/>
        <v>0</v>
      </c>
    </row>
    <row r="71" spans="1:6" x14ac:dyDescent="0.25">
      <c r="A71">
        <v>70</v>
      </c>
      <c r="B71" t="s">
        <v>63</v>
      </c>
      <c r="D71" s="1">
        <v>165</v>
      </c>
      <c r="E71" s="1">
        <f t="shared" si="2"/>
        <v>396</v>
      </c>
      <c r="F71" s="1">
        <f t="shared" si="3"/>
        <v>0</v>
      </c>
    </row>
    <row r="72" spans="1:6" x14ac:dyDescent="0.25">
      <c r="A72">
        <v>71</v>
      </c>
      <c r="B72" t="s">
        <v>64</v>
      </c>
      <c r="D72" s="1">
        <v>185</v>
      </c>
      <c r="E72" s="1">
        <f t="shared" si="2"/>
        <v>444</v>
      </c>
      <c r="F72" s="1">
        <f t="shared" si="3"/>
        <v>0</v>
      </c>
    </row>
    <row r="73" spans="1:6" x14ac:dyDescent="0.25">
      <c r="A73">
        <v>72</v>
      </c>
      <c r="B73" t="s">
        <v>65</v>
      </c>
      <c r="D73" s="1">
        <v>222</v>
      </c>
      <c r="E73" s="1">
        <f t="shared" si="2"/>
        <v>532.79999999999995</v>
      </c>
      <c r="F73" s="1">
        <f t="shared" si="3"/>
        <v>0</v>
      </c>
    </row>
    <row r="74" spans="1:6" x14ac:dyDescent="0.25">
      <c r="A74">
        <v>73</v>
      </c>
      <c r="B74" t="s">
        <v>66</v>
      </c>
      <c r="D74" s="1">
        <v>165</v>
      </c>
      <c r="E74" s="1">
        <f t="shared" si="2"/>
        <v>396</v>
      </c>
      <c r="F74" s="1">
        <f t="shared" si="3"/>
        <v>0</v>
      </c>
    </row>
    <row r="75" spans="1:6" x14ac:dyDescent="0.25">
      <c r="A75">
        <v>74</v>
      </c>
      <c r="B75" t="s">
        <v>67</v>
      </c>
      <c r="D75" s="1">
        <v>472</v>
      </c>
      <c r="E75" s="1">
        <f t="shared" si="2"/>
        <v>1132.8</v>
      </c>
      <c r="F75" s="1">
        <f t="shared" si="3"/>
        <v>0</v>
      </c>
    </row>
    <row r="76" spans="1:6" x14ac:dyDescent="0.25">
      <c r="A76">
        <v>75</v>
      </c>
      <c r="B76" t="s">
        <v>68</v>
      </c>
      <c r="D76" s="1">
        <v>253.5</v>
      </c>
      <c r="E76" s="1">
        <f t="shared" si="2"/>
        <v>608.4</v>
      </c>
      <c r="F76" s="1">
        <f t="shared" si="3"/>
        <v>0</v>
      </c>
    </row>
    <row r="77" spans="1:6" x14ac:dyDescent="0.25">
      <c r="A77">
        <v>76</v>
      </c>
      <c r="B77" t="s">
        <v>69</v>
      </c>
      <c r="D77" s="1">
        <v>774.2</v>
      </c>
      <c r="E77" s="1">
        <f t="shared" si="2"/>
        <v>1858.08</v>
      </c>
      <c r="F77" s="1">
        <f t="shared" si="3"/>
        <v>0</v>
      </c>
    </row>
    <row r="78" spans="1:6" x14ac:dyDescent="0.25">
      <c r="A78">
        <v>77</v>
      </c>
      <c r="B78" t="s">
        <v>70</v>
      </c>
      <c r="D78" s="1">
        <v>544</v>
      </c>
      <c r="E78" s="1">
        <f t="shared" si="2"/>
        <v>1305.5999999999999</v>
      </c>
      <c r="F78" s="1">
        <f t="shared" si="3"/>
        <v>0</v>
      </c>
    </row>
    <row r="79" spans="1:6" x14ac:dyDescent="0.25">
      <c r="A79">
        <v>78</v>
      </c>
      <c r="B79" t="s">
        <v>71</v>
      </c>
      <c r="D79" s="1">
        <v>1974</v>
      </c>
      <c r="E79" s="1">
        <f t="shared" si="2"/>
        <v>4737.5999999999995</v>
      </c>
      <c r="F79" s="1">
        <f t="shared" si="3"/>
        <v>0</v>
      </c>
    </row>
    <row r="80" spans="1:6" x14ac:dyDescent="0.25">
      <c r="A80">
        <v>79</v>
      </c>
      <c r="B80" t="s">
        <v>72</v>
      </c>
      <c r="D80" s="1">
        <v>280</v>
      </c>
      <c r="E80" s="1">
        <f t="shared" si="2"/>
        <v>672</v>
      </c>
      <c r="F80" s="1">
        <f t="shared" si="3"/>
        <v>0</v>
      </c>
    </row>
    <row r="81" spans="1:6" x14ac:dyDescent="0.25">
      <c r="A81">
        <v>80</v>
      </c>
      <c r="B81" t="s">
        <v>73</v>
      </c>
      <c r="D81" s="1">
        <v>85</v>
      </c>
      <c r="E81" s="1">
        <f t="shared" si="2"/>
        <v>204</v>
      </c>
      <c r="F81" s="1">
        <f t="shared" si="3"/>
        <v>0</v>
      </c>
    </row>
    <row r="82" spans="1:6" x14ac:dyDescent="0.25">
      <c r="A82">
        <v>81</v>
      </c>
      <c r="B82" t="s">
        <v>74</v>
      </c>
      <c r="D82" s="1">
        <v>190</v>
      </c>
      <c r="E82" s="1">
        <f t="shared" si="2"/>
        <v>456</v>
      </c>
      <c r="F82" s="1">
        <f t="shared" si="3"/>
        <v>0</v>
      </c>
    </row>
    <row r="83" spans="1:6" x14ac:dyDescent="0.25">
      <c r="A83">
        <v>82</v>
      </c>
      <c r="B83" t="s">
        <v>75</v>
      </c>
      <c r="D83" s="1">
        <v>290</v>
      </c>
      <c r="E83" s="1">
        <f t="shared" si="2"/>
        <v>696</v>
      </c>
      <c r="F83" s="1">
        <f t="shared" si="3"/>
        <v>0</v>
      </c>
    </row>
    <row r="84" spans="1:6" x14ac:dyDescent="0.25">
      <c r="A84">
        <v>83</v>
      </c>
      <c r="B84" t="s">
        <v>76</v>
      </c>
      <c r="D84" s="1">
        <v>800</v>
      </c>
      <c r="E84" s="1">
        <f t="shared" si="2"/>
        <v>1920</v>
      </c>
      <c r="F84" s="1">
        <f t="shared" si="3"/>
        <v>0</v>
      </c>
    </row>
    <row r="85" spans="1:6" x14ac:dyDescent="0.25">
      <c r="B85" s="2" t="s">
        <v>81</v>
      </c>
      <c r="C85" s="2">
        <f>SUM(C2:C84)</f>
        <v>0</v>
      </c>
      <c r="D85" s="3"/>
      <c r="E85" s="3">
        <f>SUM(E2:E84)</f>
        <v>113876.448</v>
      </c>
      <c r="F85" s="3">
        <f>SUM(F2:F84)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Всего</vt:lpstr>
      <vt:lpstr>Витя Х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cp:lastPrinted>2015-09-17T12:47:32Z</cp:lastPrinted>
  <dcterms:created xsi:type="dcterms:W3CDTF">2015-09-14T12:23:13Z</dcterms:created>
  <dcterms:modified xsi:type="dcterms:W3CDTF">2015-09-21T14:02:43Z</dcterms:modified>
</cp:coreProperties>
</file>